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'Лист1'!$A$1:$E$57</definedName>
  </definedNames>
  <calcPr fullCalcOnLoad="1"/>
</workbook>
</file>

<file path=xl/sharedStrings.xml><?xml version="1.0" encoding="utf-8"?>
<sst xmlns="http://schemas.openxmlformats.org/spreadsheetml/2006/main" count="62" uniqueCount="30">
  <si>
    <t xml:space="preserve">Показатели </t>
  </si>
  <si>
    <t>%</t>
  </si>
  <si>
    <t xml:space="preserve">     +,-</t>
  </si>
  <si>
    <t>в хозяйствах всех категорий</t>
  </si>
  <si>
    <t>в сельхозпредприятиях</t>
  </si>
  <si>
    <t>в хозяйствах населения</t>
  </si>
  <si>
    <t>в крестьянских (фермерских) хоз-х</t>
  </si>
  <si>
    <t>сред. сут.прив.на выращ. и откорме, грам.*</t>
  </si>
  <si>
    <t xml:space="preserve">          крупного рогатого скота</t>
  </si>
  <si>
    <t xml:space="preserve"> свиней</t>
  </si>
  <si>
    <t xml:space="preserve"> средний надой молока от одной коровы, кг</t>
  </si>
  <si>
    <t>яйценоскость кур-несушек, штук</t>
  </si>
  <si>
    <t xml:space="preserve">                                                                   Производство молока, тонн</t>
  </si>
  <si>
    <t xml:space="preserve">                                                               Производство мяса, тонн</t>
  </si>
  <si>
    <t xml:space="preserve">                                                                       Производство яиц, тыс. штук</t>
  </si>
  <si>
    <t xml:space="preserve">                                                                           Свиньи, голов</t>
  </si>
  <si>
    <t>Овцы и козы, гол</t>
  </si>
  <si>
    <t>Птицы, тыс.гол.</t>
  </si>
  <si>
    <t>В.Н.Мустаев</t>
  </si>
  <si>
    <t>Численность крупного рогатого скота</t>
  </si>
  <si>
    <t>2010 г.</t>
  </si>
  <si>
    <t>2011 г.</t>
  </si>
  <si>
    <t>Первый зам.главы-начальник отдела с/хозяйства</t>
  </si>
  <si>
    <t>в том числе коровы, голов</t>
  </si>
  <si>
    <t>Лошади, голов</t>
  </si>
  <si>
    <t>Основные показатели развития животноводства Чебоксарского района Ч Р                 на  1 января  2012 г.</t>
  </si>
  <si>
    <t>22789,9</t>
  </si>
  <si>
    <t>19372,2</t>
  </si>
  <si>
    <t>18029</t>
  </si>
  <si>
    <t>22190,7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</si>
</sst>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" fontId="0" fillId="0" borderId="1" xfId="17" applyNumberFormat="1" applyFont="1" applyBorder="1" applyAlignment="1">
      <alignment horizontal="center"/>
    </xf>
    <xf numFmtId="1" fontId="0" fillId="0" borderId="1" xfId="17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2.00390625" style="0" customWidth="1"/>
    <col min="3" max="3" width="9.25390625" style="0" customWidth="1"/>
    <col min="4" max="4" width="8.125" style="0" customWidth="1"/>
    <col min="5" max="5" width="13.75390625" style="0" customWidth="1"/>
  </cols>
  <sheetData>
    <row r="1" spans="1:5" ht="32.25" customHeight="1">
      <c r="A1" s="24" t="s">
        <v>25</v>
      </c>
      <c r="B1" s="24"/>
      <c r="C1" s="24"/>
      <c r="D1" s="24"/>
      <c r="E1" s="24"/>
    </row>
    <row r="2" spans="1:5" ht="12.75">
      <c r="A2" s="20"/>
      <c r="B2" s="20"/>
      <c r="C2" s="20"/>
      <c r="D2" s="20"/>
      <c r="E2" s="20"/>
    </row>
    <row r="4" spans="1:5" ht="12.75">
      <c r="A4" s="1" t="s">
        <v>0</v>
      </c>
      <c r="B4" s="1" t="s">
        <v>20</v>
      </c>
      <c r="C4" s="1" t="s">
        <v>21</v>
      </c>
      <c r="D4" s="1" t="s">
        <v>1</v>
      </c>
      <c r="E4" s="2" t="s">
        <v>2</v>
      </c>
    </row>
    <row r="5" spans="1:5" ht="12.75">
      <c r="A5" s="21" t="s">
        <v>13</v>
      </c>
      <c r="B5" s="22"/>
      <c r="C5" s="22"/>
      <c r="D5" s="23"/>
      <c r="E5" s="2"/>
    </row>
    <row r="6" spans="1:5" ht="12.75">
      <c r="A6" s="3" t="s">
        <v>3</v>
      </c>
      <c r="B6" s="5" t="s">
        <v>29</v>
      </c>
      <c r="C6" s="16" t="s">
        <v>26</v>
      </c>
      <c r="D6" s="4">
        <v>102.7</v>
      </c>
      <c r="E6" s="6">
        <f>C6-B6</f>
        <v>599.2000000000007</v>
      </c>
    </row>
    <row r="7" spans="1:5" ht="12.75">
      <c r="A7" s="3" t="s">
        <v>4</v>
      </c>
      <c r="B7" s="5" t="s">
        <v>28</v>
      </c>
      <c r="C7" s="16" t="s">
        <v>27</v>
      </c>
      <c r="D7" s="14">
        <f>C7/B7*100</f>
        <v>107.45021909146375</v>
      </c>
      <c r="E7" s="6">
        <f>C7-B7</f>
        <v>1343.2000000000007</v>
      </c>
    </row>
    <row r="8" spans="1:5" ht="12.75">
      <c r="A8" s="3" t="s">
        <v>5</v>
      </c>
      <c r="B8" s="7">
        <v>4111.7</v>
      </c>
      <c r="C8" s="4">
        <v>3750</v>
      </c>
      <c r="D8" s="14">
        <f>C8/B8*100</f>
        <v>91.20315198093246</v>
      </c>
      <c r="E8" s="6">
        <f>C8-B8</f>
        <v>-361.6999999999998</v>
      </c>
    </row>
    <row r="9" spans="1:5" ht="12.75">
      <c r="A9" s="8" t="s">
        <v>6</v>
      </c>
      <c r="B9" s="4">
        <v>50</v>
      </c>
      <c r="C9" s="4">
        <v>50</v>
      </c>
      <c r="D9" s="14">
        <f>C9/B9*100</f>
        <v>100</v>
      </c>
      <c r="E9" s="6">
        <v>46</v>
      </c>
    </row>
    <row r="10" spans="1:5" ht="12.75">
      <c r="A10" s="9" t="s">
        <v>7</v>
      </c>
      <c r="B10" s="3"/>
      <c r="C10" s="3"/>
      <c r="D10" s="4"/>
      <c r="E10" s="6"/>
    </row>
    <row r="11" spans="1:5" ht="12.75">
      <c r="A11" s="9" t="s">
        <v>8</v>
      </c>
      <c r="B11" s="3">
        <v>568</v>
      </c>
      <c r="C11" s="3">
        <v>569</v>
      </c>
      <c r="D11" s="14">
        <f>C11/B11*100</f>
        <v>100.17605633802818</v>
      </c>
      <c r="E11" s="6">
        <f>C11-B11</f>
        <v>1</v>
      </c>
    </row>
    <row r="12" spans="1:5" ht="12.75">
      <c r="A12" s="9" t="s">
        <v>9</v>
      </c>
      <c r="B12" s="3">
        <v>548</v>
      </c>
      <c r="C12" s="3">
        <v>495</v>
      </c>
      <c r="D12" s="14">
        <f>C12/B12*100</f>
        <v>90.32846715328468</v>
      </c>
      <c r="E12" s="6">
        <f>C12-B12</f>
        <v>-53</v>
      </c>
    </row>
    <row r="13" spans="1:5" ht="12.75">
      <c r="A13" s="29" t="s">
        <v>12</v>
      </c>
      <c r="B13" s="30"/>
      <c r="C13" s="30"/>
      <c r="D13" s="31"/>
      <c r="E13" s="6"/>
    </row>
    <row r="14" spans="1:5" ht="12.75">
      <c r="A14" s="3" t="s">
        <v>3</v>
      </c>
      <c r="B14" s="4">
        <v>41386</v>
      </c>
      <c r="C14" s="17">
        <v>41350.6</v>
      </c>
      <c r="D14" s="4">
        <f>C14/B14*100</f>
        <v>99.91446382834775</v>
      </c>
      <c r="E14" s="6">
        <f aca="true" t="shared" si="0" ref="E14:E39">C14-B14</f>
        <v>-35.400000000001455</v>
      </c>
    </row>
    <row r="15" spans="1:5" ht="12.75">
      <c r="A15" s="3" t="s">
        <v>4</v>
      </c>
      <c r="B15" s="19">
        <v>12315.8</v>
      </c>
      <c r="C15" s="18">
        <v>12386.9</v>
      </c>
      <c r="D15" s="14">
        <f>C15/B15*100</f>
        <v>100.57730719888274</v>
      </c>
      <c r="E15" s="6">
        <f t="shared" si="0"/>
        <v>71.10000000000036</v>
      </c>
    </row>
    <row r="16" spans="1:5" ht="12.75">
      <c r="A16" s="3" t="s">
        <v>5</v>
      </c>
      <c r="B16" s="4">
        <v>28670</v>
      </c>
      <c r="C16" s="4">
        <v>28496</v>
      </c>
      <c r="D16" s="14">
        <f>C16/B16*100</f>
        <v>99.39309382629928</v>
      </c>
      <c r="E16" s="6">
        <f t="shared" si="0"/>
        <v>-174</v>
      </c>
    </row>
    <row r="17" spans="1:5" ht="12.75">
      <c r="A17" s="8" t="s">
        <v>6</v>
      </c>
      <c r="B17" s="3">
        <v>400</v>
      </c>
      <c r="C17" s="3">
        <v>467.5</v>
      </c>
      <c r="D17" s="14">
        <f>C17/B17*100</f>
        <v>116.875</v>
      </c>
      <c r="E17" s="6">
        <f t="shared" si="0"/>
        <v>67.5</v>
      </c>
    </row>
    <row r="18" spans="1:5" ht="12.75">
      <c r="A18" s="10" t="s">
        <v>10</v>
      </c>
      <c r="B18" s="3">
        <v>4537</v>
      </c>
      <c r="C18" s="3">
        <v>4775</v>
      </c>
      <c r="D18" s="14">
        <f>C18/B18*100</f>
        <v>105.24575710822128</v>
      </c>
      <c r="E18" s="6">
        <f t="shared" si="0"/>
        <v>238</v>
      </c>
    </row>
    <row r="19" spans="1:5" ht="12.75">
      <c r="A19" s="26" t="s">
        <v>14</v>
      </c>
      <c r="B19" s="27"/>
      <c r="C19" s="27"/>
      <c r="D19" s="27"/>
      <c r="E19" s="28"/>
    </row>
    <row r="20" spans="1:5" ht="12.75">
      <c r="A20" s="3" t="s">
        <v>3</v>
      </c>
      <c r="B20" s="4">
        <v>116212</v>
      </c>
      <c r="C20" s="4">
        <v>137872.6</v>
      </c>
      <c r="D20" s="4">
        <f>C20/B20*100</f>
        <v>118.63886689842703</v>
      </c>
      <c r="E20" s="6">
        <f t="shared" si="0"/>
        <v>21660.600000000006</v>
      </c>
    </row>
    <row r="21" spans="1:5" ht="12.75">
      <c r="A21" s="3" t="s">
        <v>4</v>
      </c>
      <c r="B21" s="4">
        <v>112649.9</v>
      </c>
      <c r="C21" s="4">
        <v>133283.3</v>
      </c>
      <c r="D21" s="14">
        <f>C21/B21*100</f>
        <v>118.31639442201013</v>
      </c>
      <c r="E21" s="6">
        <f t="shared" si="0"/>
        <v>20633.399999999994</v>
      </c>
    </row>
    <row r="22" spans="1:5" ht="12.75">
      <c r="A22" s="3" t="s">
        <v>5</v>
      </c>
      <c r="B22" s="4">
        <v>3537.1</v>
      </c>
      <c r="C22" s="4">
        <v>4564.3</v>
      </c>
      <c r="D22" s="14">
        <f>C22/B22*100</f>
        <v>129.0407395889288</v>
      </c>
      <c r="E22" s="6">
        <f t="shared" si="0"/>
        <v>1027.2000000000003</v>
      </c>
    </row>
    <row r="23" spans="1:5" ht="12.75">
      <c r="A23" s="8" t="s">
        <v>6</v>
      </c>
      <c r="B23" s="3">
        <v>25</v>
      </c>
      <c r="C23" s="3">
        <v>25</v>
      </c>
      <c r="D23" s="14">
        <f>C23/B23*100</f>
        <v>100</v>
      </c>
      <c r="E23" s="6">
        <v>0</v>
      </c>
    </row>
    <row r="24" spans="1:5" ht="12.75">
      <c r="A24" s="9" t="s">
        <v>11</v>
      </c>
      <c r="B24" s="3">
        <v>290.8</v>
      </c>
      <c r="C24" s="3">
        <v>291.3</v>
      </c>
      <c r="D24" s="14">
        <f>C24/B24*100</f>
        <v>100.17193947730398</v>
      </c>
      <c r="E24" s="6">
        <v>51</v>
      </c>
    </row>
    <row r="25" spans="1:5" ht="12.75">
      <c r="A25" s="29" t="s">
        <v>19</v>
      </c>
      <c r="B25" s="30"/>
      <c r="C25" s="30"/>
      <c r="D25" s="31"/>
      <c r="E25" s="6"/>
    </row>
    <row r="26" spans="1:5" ht="12.75">
      <c r="A26" s="3" t="s">
        <v>3</v>
      </c>
      <c r="B26" s="14">
        <v>17586</v>
      </c>
      <c r="C26" s="14">
        <v>18139</v>
      </c>
      <c r="D26" s="4">
        <f>C26/B26*100</f>
        <v>103.1445467985898</v>
      </c>
      <c r="E26" s="15">
        <f t="shared" si="0"/>
        <v>553</v>
      </c>
    </row>
    <row r="27" spans="1:5" ht="12.75">
      <c r="A27" s="3" t="s">
        <v>4</v>
      </c>
      <c r="B27" s="14">
        <v>6199</v>
      </c>
      <c r="C27" s="14">
        <v>5863</v>
      </c>
      <c r="D27" s="14">
        <f>C27/B27*100</f>
        <v>94.57977093079529</v>
      </c>
      <c r="E27" s="15">
        <f t="shared" si="0"/>
        <v>-336</v>
      </c>
    </row>
    <row r="28" spans="1:5" ht="12.75">
      <c r="A28" s="3" t="s">
        <v>5</v>
      </c>
      <c r="B28" s="14">
        <v>11073</v>
      </c>
      <c r="C28" s="14">
        <v>11942</v>
      </c>
      <c r="D28" s="14">
        <f>C28/B28*100</f>
        <v>107.84791835997471</v>
      </c>
      <c r="E28" s="15">
        <f t="shared" si="0"/>
        <v>869</v>
      </c>
    </row>
    <row r="29" spans="1:5" ht="12.75">
      <c r="A29" s="8" t="s">
        <v>6</v>
      </c>
      <c r="B29" s="14">
        <v>314</v>
      </c>
      <c r="C29" s="14">
        <v>334</v>
      </c>
      <c r="D29" s="14">
        <f>C29/B29*100</f>
        <v>106.36942675159236</v>
      </c>
      <c r="E29" s="15">
        <f t="shared" si="0"/>
        <v>20</v>
      </c>
    </row>
    <row r="30" spans="1:5" ht="12.75">
      <c r="A30" s="32" t="s">
        <v>23</v>
      </c>
      <c r="B30" s="33"/>
      <c r="C30" s="33"/>
      <c r="D30" s="34"/>
      <c r="E30" s="6"/>
    </row>
    <row r="31" spans="1:5" ht="12.75">
      <c r="A31" s="3" t="s">
        <v>3</v>
      </c>
      <c r="B31" s="11">
        <v>9276</v>
      </c>
      <c r="C31" s="11">
        <v>9316</v>
      </c>
      <c r="D31" s="4">
        <f>C31/B31*100</f>
        <v>100.43122035360068</v>
      </c>
      <c r="E31" s="15">
        <f t="shared" si="0"/>
        <v>40</v>
      </c>
    </row>
    <row r="32" spans="1:5" ht="12.75">
      <c r="A32" s="3" t="s">
        <v>4</v>
      </c>
      <c r="B32" s="14">
        <v>2740</v>
      </c>
      <c r="C32" s="14">
        <v>2611</v>
      </c>
      <c r="D32" s="14">
        <f>C32/B32*100</f>
        <v>95.2919708029197</v>
      </c>
      <c r="E32" s="15">
        <f t="shared" si="0"/>
        <v>-129</v>
      </c>
    </row>
    <row r="33" spans="1:5" ht="12.75">
      <c r="A33" s="3" t="s">
        <v>5</v>
      </c>
      <c r="B33" s="14">
        <v>6431</v>
      </c>
      <c r="C33" s="14">
        <v>6595</v>
      </c>
      <c r="D33" s="14">
        <f>C33/B33*100</f>
        <v>102.55014772197171</v>
      </c>
      <c r="E33" s="15">
        <f t="shared" si="0"/>
        <v>164</v>
      </c>
    </row>
    <row r="34" spans="1:5" ht="12.75">
      <c r="A34" s="8" t="s">
        <v>6</v>
      </c>
      <c r="B34" s="14">
        <v>105</v>
      </c>
      <c r="C34" s="14">
        <v>110</v>
      </c>
      <c r="D34" s="14">
        <f>C34/B34*100</f>
        <v>104.76190476190477</v>
      </c>
      <c r="E34" s="15">
        <f t="shared" si="0"/>
        <v>5</v>
      </c>
    </row>
    <row r="35" spans="1:5" ht="12.75">
      <c r="A35" s="32" t="s">
        <v>15</v>
      </c>
      <c r="B35" s="33"/>
      <c r="C35" s="33"/>
      <c r="D35" s="34"/>
      <c r="E35" s="6"/>
    </row>
    <row r="36" spans="1:5" ht="12.75">
      <c r="A36" s="3" t="s">
        <v>3</v>
      </c>
      <c r="B36" s="14">
        <v>20879</v>
      </c>
      <c r="C36" s="14">
        <v>18733</v>
      </c>
      <c r="D36" s="4">
        <f>C36/B36*100</f>
        <v>89.72172996791033</v>
      </c>
      <c r="E36" s="15">
        <f t="shared" si="0"/>
        <v>-2146</v>
      </c>
    </row>
    <row r="37" spans="1:5" ht="12.75">
      <c r="A37" s="3" t="s">
        <v>4</v>
      </c>
      <c r="B37" s="14">
        <v>16644</v>
      </c>
      <c r="C37" s="14">
        <v>14185</v>
      </c>
      <c r="D37" s="14">
        <f>C37/B37*100</f>
        <v>85.22590723383802</v>
      </c>
      <c r="E37" s="15">
        <f t="shared" si="0"/>
        <v>-2459</v>
      </c>
    </row>
    <row r="38" spans="1:5" ht="12.75">
      <c r="A38" s="3" t="s">
        <v>5</v>
      </c>
      <c r="B38" s="14">
        <v>3925</v>
      </c>
      <c r="C38" s="14">
        <v>3876</v>
      </c>
      <c r="D38" s="14">
        <f>C38/B38*100</f>
        <v>98.7515923566879</v>
      </c>
      <c r="E38" s="15">
        <f t="shared" si="0"/>
        <v>-49</v>
      </c>
    </row>
    <row r="39" spans="1:5" ht="12.75">
      <c r="A39" s="8" t="s">
        <v>6</v>
      </c>
      <c r="B39" s="14">
        <v>310</v>
      </c>
      <c r="C39" s="14">
        <v>672</v>
      </c>
      <c r="D39" s="14">
        <f>C39/B39*100</f>
        <v>216.77419354838713</v>
      </c>
      <c r="E39" s="15">
        <f t="shared" si="0"/>
        <v>362</v>
      </c>
    </row>
    <row r="40" spans="1:5" ht="12.75">
      <c r="A40" s="35" t="s">
        <v>17</v>
      </c>
      <c r="B40" s="35"/>
      <c r="C40" s="35"/>
      <c r="D40" s="35"/>
      <c r="E40" s="2"/>
    </row>
    <row r="41" spans="1:5" ht="12.75">
      <c r="A41" s="3" t="s">
        <v>3</v>
      </c>
      <c r="B41" s="7">
        <v>1245.1</v>
      </c>
      <c r="C41" s="7">
        <v>1752.3</v>
      </c>
      <c r="D41" s="4">
        <f>C41/B41*100</f>
        <v>140.7356838808128</v>
      </c>
      <c r="E41" s="14">
        <f>C41-B41</f>
        <v>507.20000000000005</v>
      </c>
    </row>
    <row r="42" spans="1:5" ht="12.75">
      <c r="A42" s="3" t="s">
        <v>4</v>
      </c>
      <c r="B42" s="7">
        <v>1213.8</v>
      </c>
      <c r="C42" s="7">
        <v>1723.6</v>
      </c>
      <c r="D42" s="14">
        <f>C42/B42*100</f>
        <v>142.00032954358213</v>
      </c>
      <c r="E42" s="14">
        <f>C42-B42</f>
        <v>509.79999999999995</v>
      </c>
    </row>
    <row r="43" spans="1:5" ht="12.75">
      <c r="A43" s="3" t="s">
        <v>5</v>
      </c>
      <c r="B43" s="7">
        <v>31</v>
      </c>
      <c r="C43" s="7">
        <v>28.4</v>
      </c>
      <c r="D43" s="14">
        <f>C43/B43*100</f>
        <v>91.61290322580645</v>
      </c>
      <c r="E43" s="14">
        <f>C43-B43</f>
        <v>-2.6000000000000014</v>
      </c>
    </row>
    <row r="44" spans="1:5" ht="12.75">
      <c r="A44" s="8" t="s">
        <v>6</v>
      </c>
      <c r="B44" s="7">
        <v>0.3</v>
      </c>
      <c r="C44" s="7">
        <v>0.3</v>
      </c>
      <c r="D44" s="14">
        <f>C44/B44*100</f>
        <v>100</v>
      </c>
      <c r="E44" s="14">
        <f>C44-B44</f>
        <v>0</v>
      </c>
    </row>
    <row r="45" spans="1:5" ht="12.75">
      <c r="A45" s="29" t="s">
        <v>24</v>
      </c>
      <c r="B45" s="30"/>
      <c r="C45" s="30"/>
      <c r="D45" s="31"/>
      <c r="E45" s="4"/>
    </row>
    <row r="46" spans="1:5" ht="12.75">
      <c r="A46" s="3" t="s">
        <v>3</v>
      </c>
      <c r="B46" s="14">
        <v>134</v>
      </c>
      <c r="C46" s="14">
        <v>127</v>
      </c>
      <c r="D46" s="14">
        <f>C46/B46*100</f>
        <v>94.77611940298507</v>
      </c>
      <c r="E46" s="14">
        <f>C46-B46</f>
        <v>-7</v>
      </c>
    </row>
    <row r="47" spans="1:5" ht="12.75">
      <c r="A47" s="3" t="s">
        <v>4</v>
      </c>
      <c r="B47" s="14">
        <v>70</v>
      </c>
      <c r="C47" s="14">
        <v>60</v>
      </c>
      <c r="D47" s="14">
        <f>C47/B47*100</f>
        <v>85.71428571428571</v>
      </c>
      <c r="E47" s="14">
        <f>C47-B47</f>
        <v>-10</v>
      </c>
    </row>
    <row r="48" spans="1:5" ht="12.75">
      <c r="A48" s="3" t="s">
        <v>5</v>
      </c>
      <c r="B48" s="14">
        <v>44</v>
      </c>
      <c r="C48" s="14">
        <v>46</v>
      </c>
      <c r="D48" s="14">
        <f>C48/B48*100</f>
        <v>104.54545454545455</v>
      </c>
      <c r="E48" s="14">
        <f>C48-B48</f>
        <v>2</v>
      </c>
    </row>
    <row r="49" spans="1:5" ht="12.75">
      <c r="A49" s="8" t="s">
        <v>6</v>
      </c>
      <c r="B49" s="3">
        <v>20</v>
      </c>
      <c r="C49" s="3">
        <v>21</v>
      </c>
      <c r="D49" s="14">
        <f>C49/B49*100</f>
        <v>105</v>
      </c>
      <c r="E49" s="3">
        <f>C49-B49</f>
        <v>1</v>
      </c>
    </row>
    <row r="50" spans="1:5" ht="12.75">
      <c r="A50" s="25" t="s">
        <v>16</v>
      </c>
      <c r="B50" s="25"/>
      <c r="C50" s="25"/>
      <c r="D50" s="25"/>
      <c r="E50" s="2"/>
    </row>
    <row r="51" spans="1:5" ht="12.75">
      <c r="A51" s="3" t="s">
        <v>3</v>
      </c>
      <c r="B51" s="14">
        <v>12394</v>
      </c>
      <c r="C51" s="14">
        <v>11886</v>
      </c>
      <c r="D51" s="4">
        <f>C51/B51*100</f>
        <v>95.90124253671131</v>
      </c>
      <c r="E51" s="14">
        <f>C51-B51</f>
        <v>-508</v>
      </c>
    </row>
    <row r="52" spans="1:5" ht="12.75">
      <c r="A52" s="3" t="s">
        <v>4</v>
      </c>
      <c r="B52" s="14">
        <v>795</v>
      </c>
      <c r="C52" s="14">
        <v>478</v>
      </c>
      <c r="D52" s="14">
        <f>C52/B52*100</f>
        <v>60.12578616352201</v>
      </c>
      <c r="E52" s="14">
        <f>C52-B52</f>
        <v>-317</v>
      </c>
    </row>
    <row r="53" spans="1:5" ht="12.75">
      <c r="A53" s="3" t="s">
        <v>5</v>
      </c>
      <c r="B53" s="14">
        <v>11499</v>
      </c>
      <c r="C53" s="14">
        <v>11252</v>
      </c>
      <c r="D53" s="14">
        <f>C53/B53*100</f>
        <v>97.85198712931559</v>
      </c>
      <c r="E53" s="14">
        <f>C53-B53</f>
        <v>-247</v>
      </c>
    </row>
    <row r="54" spans="1:5" ht="12.75">
      <c r="A54" s="8" t="s">
        <v>6</v>
      </c>
      <c r="B54" s="12">
        <v>100</v>
      </c>
      <c r="C54" s="12">
        <v>156</v>
      </c>
      <c r="D54" s="4">
        <f>C54/B54*100</f>
        <v>156</v>
      </c>
      <c r="E54" s="4">
        <f>C54-B54</f>
        <v>56</v>
      </c>
    </row>
    <row r="55" spans="2:3" ht="12.75">
      <c r="B55" s="13"/>
      <c r="C55" s="13"/>
    </row>
    <row r="56" spans="1:4" ht="12.75">
      <c r="A56" t="s">
        <v>22</v>
      </c>
      <c r="D56" t="s">
        <v>18</v>
      </c>
    </row>
  </sheetData>
  <mergeCells count="8">
    <mergeCell ref="A50:D50"/>
    <mergeCell ref="A19:E19"/>
    <mergeCell ref="A13:D13"/>
    <mergeCell ref="A25:D25"/>
    <mergeCell ref="A30:D30"/>
    <mergeCell ref="A35:D35"/>
    <mergeCell ref="A45:D45"/>
    <mergeCell ref="A40:D40"/>
  </mergeCells>
  <printOptions/>
  <pageMargins left="0.75" right="0.75" top="1" bottom="1" header="0.5" footer="0.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`</dc:creator>
  <cp:keywords/>
  <dc:description/>
  <cp:lastModifiedBy>aris_zootechnik</cp:lastModifiedBy>
  <cp:lastPrinted>2012-02-10T08:52:45Z</cp:lastPrinted>
  <dcterms:created xsi:type="dcterms:W3CDTF">2006-03-31T04:54:03Z</dcterms:created>
  <dcterms:modified xsi:type="dcterms:W3CDTF">2012-02-13T04:40:18Z</dcterms:modified>
  <cp:category/>
  <cp:version/>
  <cp:contentType/>
  <cp:contentStatus/>
</cp:coreProperties>
</file>